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1" sheetId="1" r:id="rId1"/>
    <sheet name="Sheet3" sheetId="3" r:id="rId2"/>
  </sheets>
  <definedNames>
    <definedName name="_xlnm.Print_Titles" localSheetId="0">'1'!$1:$5</definedName>
  </definedNames>
  <calcPr calcId="125725"/>
</workbook>
</file>

<file path=xl/calcChain.xml><?xml version="1.0" encoding="utf-8"?>
<calcChain xmlns="http://schemas.openxmlformats.org/spreadsheetml/2006/main">
  <c r="J51" i="1"/>
</calcChain>
</file>

<file path=xl/sharedStrings.xml><?xml version="1.0" encoding="utf-8"?>
<sst xmlns="http://schemas.openxmlformats.org/spreadsheetml/2006/main" count="258" uniqueCount="188">
  <si>
    <t>序号</t>
  </si>
  <si>
    <t>绩效目标</t>
    <phoneticPr fontId="1" type="noConversion"/>
  </si>
  <si>
    <t>实施地点</t>
    <phoneticPr fontId="1" type="noConversion"/>
  </si>
  <si>
    <t>进度计划（起止时间）</t>
    <phoneticPr fontId="1" type="noConversion"/>
  </si>
  <si>
    <t>责任部门</t>
    <phoneticPr fontId="1" type="noConversion"/>
  </si>
  <si>
    <t>总投资
(万元)</t>
    <phoneticPr fontId="1" type="noConversion"/>
  </si>
  <si>
    <t>财政资金</t>
    <phoneticPr fontId="1" type="noConversion"/>
  </si>
  <si>
    <t>其他资金（万元）</t>
    <phoneticPr fontId="1" type="noConversion"/>
  </si>
  <si>
    <t>其中到户资金规模（万元）</t>
    <phoneticPr fontId="1" type="noConversion"/>
  </si>
  <si>
    <t>区县部门</t>
    <phoneticPr fontId="1" type="noConversion"/>
  </si>
  <si>
    <t>整合的市级资金名称</t>
    <phoneticPr fontId="1" type="noConversion"/>
  </si>
  <si>
    <t>县级资金（万元）</t>
    <phoneticPr fontId="1" type="noConversion"/>
  </si>
  <si>
    <t>金融信贷资金</t>
    <phoneticPr fontId="1" type="noConversion"/>
  </si>
  <si>
    <t>社会资本</t>
    <phoneticPr fontId="1" type="noConversion"/>
  </si>
  <si>
    <t>B</t>
    <phoneticPr fontId="1" type="noConversion"/>
  </si>
  <si>
    <t>C</t>
    <phoneticPr fontId="1" type="noConversion"/>
  </si>
  <si>
    <t>E</t>
    <phoneticPr fontId="1" type="noConversion"/>
  </si>
  <si>
    <t>G</t>
    <phoneticPr fontId="1" type="noConversion"/>
  </si>
  <si>
    <t>H</t>
    <phoneticPr fontId="1" type="noConversion"/>
  </si>
  <si>
    <t>J</t>
    <phoneticPr fontId="1" type="noConversion"/>
  </si>
  <si>
    <t>L</t>
    <phoneticPr fontId="1" type="noConversion"/>
  </si>
  <si>
    <t>M</t>
    <phoneticPr fontId="1" type="noConversion"/>
  </si>
  <si>
    <t>O</t>
    <phoneticPr fontId="1" type="noConversion"/>
  </si>
  <si>
    <t>Q</t>
    <phoneticPr fontId="1" type="noConversion"/>
  </si>
  <si>
    <t>R</t>
    <phoneticPr fontId="1" type="noConversion"/>
  </si>
  <si>
    <t>T</t>
    <phoneticPr fontId="1" type="noConversion"/>
  </si>
  <si>
    <t>V</t>
    <phoneticPr fontId="1" type="noConversion"/>
  </si>
  <si>
    <t>W</t>
    <phoneticPr fontId="1" type="noConversion"/>
  </si>
  <si>
    <t>产业类</t>
    <phoneticPr fontId="1" type="noConversion"/>
  </si>
  <si>
    <t>一、产业发展项目</t>
    <phoneticPr fontId="1" type="noConversion"/>
  </si>
  <si>
    <t>各乡镇</t>
    <phoneticPr fontId="1" type="noConversion"/>
  </si>
  <si>
    <t>县农委</t>
  </si>
  <si>
    <t>2018年市级农业专项资金</t>
  </si>
  <si>
    <t>渝财农[2017]218号</t>
  </si>
  <si>
    <t>2018年市级林业改革发展林业服务体系建设资金</t>
  </si>
  <si>
    <t>渝财农[2017]229号</t>
  </si>
  <si>
    <t>两江新区对口帮扶资金</t>
  </si>
  <si>
    <t>渝府办发[2018]46号</t>
  </si>
  <si>
    <t>县农综办</t>
  </si>
  <si>
    <t>2018年农业综合开发补助资金</t>
  </si>
  <si>
    <t>渝财农[2017]221号</t>
  </si>
  <si>
    <t>三、农村交通建设项目</t>
  </si>
  <si>
    <t>县交委</t>
  </si>
  <si>
    <t>2018年交通建设项目资金</t>
  </si>
  <si>
    <t>四、农村人饮巩固提升项目</t>
  </si>
  <si>
    <t>县水务局</t>
  </si>
  <si>
    <t>2018年农村饮水安全巩固提升工程中央资金</t>
  </si>
  <si>
    <t>渝财农[2018]28号</t>
  </si>
  <si>
    <t>2018年中央农村环境整治资金</t>
  </si>
  <si>
    <t>渝财建〔2017〕579号</t>
  </si>
  <si>
    <t>渝财预[2017]394号</t>
  </si>
  <si>
    <t>五、人行便道及农村院坝建设项目和易地扶贫搬迁统借统还贴息等</t>
  </si>
  <si>
    <t>县发改委</t>
  </si>
  <si>
    <t>（一）人行便道及农村院坝建设项目</t>
  </si>
  <si>
    <t>2018年财政专项扶贫资金</t>
  </si>
  <si>
    <t>2018年少数民族发展资金</t>
  </si>
  <si>
    <t>渝国资发[2018]5号</t>
  </si>
  <si>
    <t>2018年农村综合改革转移支付资金</t>
  </si>
  <si>
    <t>（二）易地扶贫搬迁统借统还贴息</t>
  </si>
  <si>
    <t>渝财农[2017]230号</t>
  </si>
  <si>
    <t>（三）易地扶贫搬迁差异化补助</t>
  </si>
  <si>
    <t>六、农村人居环境改造建设项目</t>
  </si>
  <si>
    <t>县建委</t>
  </si>
  <si>
    <t>2018年中央财政产粮大县奖励资金</t>
  </si>
  <si>
    <t>渝财农[2017]212号</t>
  </si>
  <si>
    <t>2018年农村危房改造中央补助资金</t>
  </si>
  <si>
    <t>渝财建〔2017〕490号</t>
  </si>
  <si>
    <t>渝财行[2017]67号</t>
  </si>
  <si>
    <t>七、医疗贫困救助基金</t>
  </si>
  <si>
    <t>县卫计委</t>
  </si>
  <si>
    <t>八、金融扶贫小额贷款贴息及风险基金</t>
  </si>
  <si>
    <t>县农行</t>
  </si>
  <si>
    <t>九、便民服务中心建设项目及驻村工作队工作经费</t>
  </si>
  <si>
    <t>县委组织部</t>
  </si>
  <si>
    <t>（一）便民服务中心建设项目</t>
  </si>
  <si>
    <t>2018年中央土地整治工作专项资金</t>
  </si>
  <si>
    <t>渝财建〔2017〕537号</t>
  </si>
  <si>
    <t>渝财农[2017]225号</t>
  </si>
  <si>
    <t>2018年土地整治项目资金</t>
  </si>
  <si>
    <t>渝财建[2017]538号</t>
  </si>
  <si>
    <t>（二）驻村工作经费</t>
  </si>
  <si>
    <t>十、扶贫办项目</t>
  </si>
  <si>
    <t>县扶贫办</t>
  </si>
  <si>
    <t>（一）贫困户保险（慰问、保险等）</t>
  </si>
  <si>
    <t>（二）扶贫培训及雨露计划项目</t>
  </si>
  <si>
    <t>（三）2017年产业项目</t>
  </si>
  <si>
    <t>（四）村集体经济扶贫项目</t>
  </si>
  <si>
    <t>（五）深度贫困乡扶贫项目</t>
  </si>
  <si>
    <t>（六）扶贫项目管理费</t>
  </si>
  <si>
    <t>十一、农村垃圾处置</t>
  </si>
  <si>
    <t>十二、国有贫困林场扶贫及生态护林员补贴等</t>
  </si>
  <si>
    <t>...</t>
  </si>
  <si>
    <t>（一）国有贫困林场扶贫</t>
  </si>
  <si>
    <t>县林业局</t>
  </si>
  <si>
    <t>（二）生态护林员补贴</t>
  </si>
  <si>
    <t>十三、土地整治项目</t>
  </si>
  <si>
    <t>县国土局</t>
  </si>
  <si>
    <t>十四、建档立卡贫困人口城乡居民合作医疗保险资助</t>
  </si>
  <si>
    <t>县人力社保局</t>
  </si>
  <si>
    <t>十五、农村环境整治项目</t>
  </si>
  <si>
    <t>县环保局</t>
  </si>
  <si>
    <t>深度贫困乡建设资金</t>
  </si>
  <si>
    <t>十六、专业合作社产业项目</t>
  </si>
  <si>
    <t>县供销社</t>
  </si>
  <si>
    <t>渝财农[2017]224号</t>
  </si>
  <si>
    <t>附件2：</t>
    <phoneticPr fontId="1" type="noConversion"/>
  </si>
  <si>
    <t>2018年度彭水自治县资金统筹整合使用实施方案表</t>
    <phoneticPr fontId="1" type="noConversion"/>
  </si>
  <si>
    <t>填报单位（盖章）：</t>
    <phoneticPr fontId="1" type="noConversion"/>
  </si>
  <si>
    <t>联系人：</t>
    <phoneticPr fontId="1" type="noConversion"/>
  </si>
  <si>
    <t>联系电话：</t>
    <phoneticPr fontId="1" type="noConversion"/>
  </si>
  <si>
    <t>填报日期：2018年5月30日</t>
    <phoneticPr fontId="1" type="noConversion"/>
  </si>
  <si>
    <t>项目类型</t>
    <phoneticPr fontId="1" type="noConversion"/>
  </si>
  <si>
    <t>项目名称</t>
    <phoneticPr fontId="1" type="noConversion"/>
  </si>
  <si>
    <t>项目内容</t>
    <phoneticPr fontId="1" type="noConversion"/>
  </si>
  <si>
    <t>备注</t>
    <phoneticPr fontId="1" type="noConversion"/>
  </si>
  <si>
    <t>归口管理的市级部门</t>
    <phoneticPr fontId="1" type="noConversion"/>
  </si>
  <si>
    <t>中央资金（万元）</t>
    <phoneticPr fontId="1" type="noConversion"/>
  </si>
  <si>
    <t>整合的中央资金名称</t>
    <phoneticPr fontId="1" type="noConversion"/>
  </si>
  <si>
    <t>市财政下达中央资金的文件名称及文号</t>
    <phoneticPr fontId="1" type="noConversion"/>
  </si>
  <si>
    <t>市级资金（万元）</t>
    <phoneticPr fontId="1" type="noConversion"/>
  </si>
  <si>
    <t>市财政下达市级资金的文件名称及文号</t>
    <phoneticPr fontId="1" type="noConversion"/>
  </si>
  <si>
    <t>债券资金</t>
    <phoneticPr fontId="1" type="noConversion"/>
  </si>
  <si>
    <t>村民筹资筹劳</t>
    <phoneticPr fontId="1" type="noConversion"/>
  </si>
  <si>
    <t>A</t>
    <phoneticPr fontId="1" type="noConversion"/>
  </si>
  <si>
    <t>D</t>
    <phoneticPr fontId="1" type="noConversion"/>
  </si>
  <si>
    <t>F</t>
    <phoneticPr fontId="1" type="noConversion"/>
  </si>
  <si>
    <t>I</t>
    <phoneticPr fontId="1" type="noConversion"/>
  </si>
  <si>
    <t>K</t>
    <phoneticPr fontId="1" type="noConversion"/>
  </si>
  <si>
    <t>N</t>
    <phoneticPr fontId="1" type="noConversion"/>
  </si>
  <si>
    <t>P</t>
    <phoneticPr fontId="1" type="noConversion"/>
  </si>
  <si>
    <t>S</t>
    <phoneticPr fontId="1" type="noConversion"/>
  </si>
  <si>
    <t>U</t>
    <phoneticPr fontId="1" type="noConversion"/>
  </si>
  <si>
    <t>市农委</t>
    <phoneticPr fontId="1" type="noConversion"/>
  </si>
  <si>
    <t>中央财政专项扶贫资金</t>
    <phoneticPr fontId="1" type="noConversion"/>
  </si>
  <si>
    <t>关于提前下达2018年财政专项扶贫资金的通知（渝财农[2017]230号）</t>
    <phoneticPr fontId="1" type="noConversion"/>
  </si>
  <si>
    <t>农村综合改革资金</t>
    <phoneticPr fontId="1" type="noConversion"/>
  </si>
  <si>
    <t>关于提前下达2018年农村综合改革转移支付资金的通知（渝财农[2017]225号）</t>
    <phoneticPr fontId="1" type="noConversion"/>
  </si>
  <si>
    <t>基础设施类</t>
    <phoneticPr fontId="1" type="noConversion"/>
  </si>
  <si>
    <t>二、农业综合开发项目</t>
    <phoneticPr fontId="1" type="noConversion"/>
  </si>
  <si>
    <t>各乡镇</t>
    <phoneticPr fontId="1" type="noConversion"/>
  </si>
  <si>
    <t>市农综办</t>
    <phoneticPr fontId="1" type="noConversion"/>
  </si>
  <si>
    <t>市交委</t>
    <phoneticPr fontId="1" type="noConversion"/>
  </si>
  <si>
    <t>关于提前下达2018年交通建设项目资金的通知（渝财建[2017]502号）</t>
    <phoneticPr fontId="1" type="noConversion"/>
  </si>
  <si>
    <t>市水务局</t>
    <phoneticPr fontId="1" type="noConversion"/>
  </si>
  <si>
    <t>转移支付资金2300万元</t>
    <phoneticPr fontId="1" type="noConversion"/>
  </si>
  <si>
    <t>水利发展资金</t>
    <phoneticPr fontId="1" type="noConversion"/>
  </si>
  <si>
    <t>关于提前下达2018年水利专项转移支付资金预算的通知（渝财农[2017]222号）</t>
    <phoneticPr fontId="1" type="noConversion"/>
  </si>
  <si>
    <t>市发改委</t>
    <phoneticPr fontId="1" type="noConversion"/>
  </si>
  <si>
    <t>补助类</t>
    <phoneticPr fontId="1" type="noConversion"/>
  </si>
  <si>
    <t>关于提前下达2018年少数民族发展资金预算的通知 （渝财行[2017]67号）</t>
    <phoneticPr fontId="1" type="noConversion"/>
  </si>
  <si>
    <t>市国资委专项
扶贫资金</t>
    <phoneticPr fontId="1" type="noConversion"/>
  </si>
  <si>
    <t>关于提前下达2018年农村综合改革转移支付资金的通知（渝财农[2017]225）</t>
    <phoneticPr fontId="1" type="noConversion"/>
  </si>
  <si>
    <t>关于提前下达2018农业综合开发补助资金预算指标的通知（渝财农[2017]221号）</t>
    <phoneticPr fontId="1" type="noConversion"/>
  </si>
  <si>
    <t>产业类</t>
    <phoneticPr fontId="1" type="noConversion"/>
  </si>
  <si>
    <t>市建委</t>
    <phoneticPr fontId="1" type="noConversion"/>
  </si>
  <si>
    <t>市卫计委</t>
    <phoneticPr fontId="1" type="noConversion"/>
  </si>
  <si>
    <t>产业及补助类</t>
    <phoneticPr fontId="1" type="noConversion"/>
  </si>
  <si>
    <t>关于提前下达2018年财政专项扶贫资金的通知（渝财农[2017]230号）</t>
    <phoneticPr fontId="1" type="noConversion"/>
  </si>
  <si>
    <t>市委组织部</t>
    <phoneticPr fontId="1" type="noConversion"/>
  </si>
  <si>
    <t>基础设施类</t>
    <phoneticPr fontId="1" type="noConversion"/>
  </si>
  <si>
    <t>各乡镇</t>
    <phoneticPr fontId="1" type="noConversion"/>
  </si>
  <si>
    <t>转移支付资金</t>
    <phoneticPr fontId="1" type="noConversion"/>
  </si>
  <si>
    <t>工作经费</t>
    <phoneticPr fontId="1" type="noConversion"/>
  </si>
  <si>
    <t>市扶贫办</t>
    <phoneticPr fontId="1" type="noConversion"/>
  </si>
  <si>
    <t>补助类</t>
    <phoneticPr fontId="1" type="noConversion"/>
  </si>
  <si>
    <t>产业类</t>
    <phoneticPr fontId="1" type="noConversion"/>
  </si>
  <si>
    <t>大垭乡、三义乡</t>
    <phoneticPr fontId="1" type="noConversion"/>
  </si>
  <si>
    <t>项目管理费</t>
    <phoneticPr fontId="1" type="noConversion"/>
  </si>
  <si>
    <t>县扶贫办</t>
    <phoneticPr fontId="1" type="noConversion"/>
  </si>
  <si>
    <t>农村环境保护类</t>
    <phoneticPr fontId="1" type="noConversion"/>
  </si>
  <si>
    <t>县城市管理局</t>
    <phoneticPr fontId="1" type="noConversion"/>
  </si>
  <si>
    <t>市城市管理局</t>
    <phoneticPr fontId="1" type="noConversion"/>
  </si>
  <si>
    <t>基础设施类</t>
    <phoneticPr fontId="1" type="noConversion"/>
  </si>
  <si>
    <t>茂云山国有林场</t>
    <phoneticPr fontId="1" type="noConversion"/>
  </si>
  <si>
    <t>市林业局</t>
    <phoneticPr fontId="1" type="noConversion"/>
  </si>
  <si>
    <t>2018年中央林业改革发展资金（渝财农[2017]220号、渝财农[2017]230号）</t>
    <phoneticPr fontId="1" type="noConversion"/>
  </si>
  <si>
    <t>关于提前下达2018年中央林业改革发展资金预算的通知、关于提前下达2018年专项扶贫资金的通知</t>
    <phoneticPr fontId="1" type="noConversion"/>
  </si>
  <si>
    <t>补助类</t>
    <phoneticPr fontId="1" type="noConversion"/>
  </si>
  <si>
    <t>各乡镇</t>
    <phoneticPr fontId="1" type="noConversion"/>
  </si>
  <si>
    <t>市国土局</t>
    <phoneticPr fontId="1" type="noConversion"/>
  </si>
  <si>
    <t>市人力社保局</t>
    <phoneticPr fontId="1" type="noConversion"/>
  </si>
  <si>
    <t>市环保局</t>
    <phoneticPr fontId="1" type="noConversion"/>
  </si>
  <si>
    <t>产业类</t>
    <phoneticPr fontId="1" type="noConversion"/>
  </si>
  <si>
    <t>大垭乡、三义乡</t>
    <phoneticPr fontId="1" type="noConversion"/>
  </si>
  <si>
    <t>市供销社</t>
    <phoneticPr fontId="1" type="noConversion"/>
  </si>
  <si>
    <t>深度贫困乡建设资金100万、供销合作组织资金220万</t>
    <phoneticPr fontId="1" type="noConversion"/>
  </si>
  <si>
    <t>合计</t>
    <phoneticPr fontId="1" type="noConversion"/>
  </si>
  <si>
    <t>注：1.项目类型为“其他”时，不能使用中央财政资金。
    2.项目排序应基本按照季度统计表资金名称顺序，涉及中央资金的项目排前。
    3.年初方案部分资金采用预测数的，不填市财政下达文件名及文号，在年中调整方案时补齐。
    4.整合的中央和市级资金名称（L、O项）以季度统计表规范名称填列。
    5.同一项目涉及多项中央资金或多项市级资金的，应分行分别填列。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</si>
</sst>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;_࠿"/>
  </numFmts>
  <fonts count="2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9"/>
      <name val="方正美黑简体"/>
      <family val="4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color rgb="FFFF0000"/>
      <name val="宋体"/>
      <family val="3"/>
      <charset val="134"/>
      <scheme val="minor"/>
    </font>
    <font>
      <sz val="9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rgb="FFFFC000"/>
      <name val="宋体"/>
      <family val="3"/>
      <charset val="134"/>
      <scheme val="minor"/>
    </font>
    <font>
      <sz val="9"/>
      <color rgb="FF7030A0"/>
      <name val="宋体"/>
      <family val="3"/>
      <charset val="134"/>
      <scheme val="minor"/>
    </font>
    <font>
      <sz val="9"/>
      <color rgb="FF0070C0"/>
      <name val="宋体"/>
      <family val="3"/>
      <charset val="134"/>
      <scheme val="minor"/>
    </font>
    <font>
      <sz val="9"/>
      <name val="方正美黑简体"/>
      <family val="4"/>
      <charset val="134"/>
    </font>
    <font>
      <sz val="9"/>
      <color rgb="FF00B050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color theme="1"/>
      <name val="宋体"/>
      <family val="3"/>
      <charset val="134"/>
      <scheme val="minor"/>
    </font>
    <font>
      <b/>
      <sz val="9"/>
      <color indexed="8"/>
      <name val="方正小标宋简体"/>
      <charset val="134"/>
    </font>
    <font>
      <sz val="9"/>
      <color rgb="FF000000"/>
      <name val="方正小标宋简体"/>
      <family val="3"/>
      <charset val="134"/>
    </font>
    <font>
      <sz val="9"/>
      <color rgb="FF000000"/>
      <name val="方正小标宋简体"/>
      <charset val="134"/>
    </font>
    <font>
      <sz val="9"/>
      <color theme="1"/>
      <name val="宋体"/>
      <family val="2"/>
      <charset val="134"/>
      <scheme val="minor"/>
    </font>
    <font>
      <b/>
      <sz val="9"/>
      <color indexed="8"/>
      <name val="宋体"/>
      <family val="3"/>
      <charset val="134"/>
    </font>
    <font>
      <b/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9" fillId="0" borderId="3" xfId="2" applyFont="1" applyFill="1" applyBorder="1" applyAlignment="1">
      <alignment vertical="center" wrapText="1"/>
    </xf>
    <xf numFmtId="0" fontId="10" fillId="0" borderId="3" xfId="1" applyNumberFormat="1" applyFont="1" applyBorder="1" applyAlignment="1">
      <alignment horizontal="center" vertical="center" wrapText="1"/>
    </xf>
    <xf numFmtId="0" fontId="11" fillId="0" borderId="3" xfId="2" applyFont="1" applyFill="1" applyBorder="1" applyAlignment="1">
      <alignment vertical="center" wrapText="1"/>
    </xf>
    <xf numFmtId="0" fontId="12" fillId="0" borderId="3" xfId="2" applyFont="1" applyFill="1" applyBorder="1" applyAlignment="1">
      <alignment vertical="center" wrapText="1"/>
    </xf>
    <xf numFmtId="0" fontId="13" fillId="0" borderId="3" xfId="2" applyFont="1" applyFill="1" applyBorder="1" applyAlignment="1">
      <alignment vertical="center" wrapText="1"/>
    </xf>
    <xf numFmtId="0" fontId="9" fillId="0" borderId="3" xfId="3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vertical="center" wrapText="1"/>
    </xf>
    <xf numFmtId="0" fontId="7" fillId="0" borderId="3" xfId="2" applyFont="1" applyFill="1" applyBorder="1">
      <alignment vertical="center"/>
    </xf>
    <xf numFmtId="176" fontId="8" fillId="0" borderId="3" xfId="2" applyNumberFormat="1" applyFont="1" applyFill="1" applyBorder="1" applyAlignment="1">
      <alignment vertical="center"/>
    </xf>
    <xf numFmtId="0" fontId="14" fillId="0" borderId="3" xfId="2" applyFont="1" applyFill="1" applyBorder="1" applyAlignment="1">
      <alignment horizontal="left" vertical="center" wrapText="1"/>
    </xf>
    <xf numFmtId="0" fontId="6" fillId="0" borderId="2" xfId="1" applyNumberFormat="1" applyFont="1" applyBorder="1" applyAlignment="1">
      <alignment vertical="center" wrapText="1"/>
    </xf>
    <xf numFmtId="0" fontId="7" fillId="0" borderId="2" xfId="2" applyFont="1" applyFill="1" applyBorder="1" applyAlignment="1">
      <alignment vertical="center"/>
    </xf>
    <xf numFmtId="176" fontId="8" fillId="0" borderId="2" xfId="2" applyNumberFormat="1" applyFont="1" applyFill="1" applyBorder="1" applyAlignment="1">
      <alignment vertical="center"/>
    </xf>
    <xf numFmtId="0" fontId="15" fillId="0" borderId="3" xfId="2" applyFont="1" applyFill="1" applyBorder="1" applyAlignment="1">
      <alignment vertical="center" wrapText="1"/>
    </xf>
    <xf numFmtId="0" fontId="7" fillId="0" borderId="2" xfId="2" applyFont="1" applyFill="1" applyBorder="1" applyAlignment="1">
      <alignment vertical="center" wrapText="1"/>
    </xf>
    <xf numFmtId="0" fontId="16" fillId="0" borderId="3" xfId="2" applyFont="1" applyFill="1" applyBorder="1" applyAlignment="1">
      <alignment horizontal="left" vertical="center" wrapText="1"/>
    </xf>
    <xf numFmtId="0" fontId="11" fillId="0" borderId="3" xfId="2" applyFont="1" applyFill="1" applyBorder="1">
      <alignment vertical="center"/>
    </xf>
    <xf numFmtId="0" fontId="7" fillId="0" borderId="3" xfId="2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6" fillId="0" borderId="2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center" vertical="center" wrapText="1"/>
    </xf>
    <xf numFmtId="0" fontId="5" fillId="0" borderId="2" xfId="2" applyFont="1" applyFill="1" applyBorder="1" applyAlignment="1">
      <alignment vertical="center" wrapText="1"/>
    </xf>
    <xf numFmtId="176" fontId="6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1" fillId="0" borderId="1" xfId="1" applyNumberFormat="1" applyFont="1" applyBorder="1" applyAlignment="1">
      <alignment horizontal="left" vertical="center" wrapText="1"/>
    </xf>
    <xf numFmtId="0" fontId="21" fillId="0" borderId="1" xfId="1" applyNumberFormat="1" applyFont="1" applyBorder="1" applyAlignment="1">
      <alignment vertical="center" wrapText="1"/>
    </xf>
    <xf numFmtId="0" fontId="6" fillId="0" borderId="8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6" fillId="0" borderId="4" xfId="1" applyNumberFormat="1" applyFont="1" applyBorder="1" applyAlignment="1">
      <alignment horizontal="center" vertical="center" wrapText="1"/>
    </xf>
    <xf numFmtId="0" fontId="23" fillId="0" borderId="2" xfId="1" applyNumberFormat="1" applyFont="1" applyBorder="1" applyAlignment="1">
      <alignment horizontal="center" vertical="center" wrapText="1"/>
    </xf>
    <xf numFmtId="0" fontId="23" fillId="0" borderId="3" xfId="1" applyNumberFormat="1" applyFont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left" vertical="center" wrapText="1"/>
    </xf>
    <xf numFmtId="0" fontId="6" fillId="0" borderId="3" xfId="1" applyNumberFormat="1" applyFont="1" applyBorder="1" applyAlignment="1">
      <alignment vertical="center" wrapText="1"/>
    </xf>
    <xf numFmtId="0" fontId="7" fillId="0" borderId="3" xfId="2" applyFont="1" applyFill="1" applyBorder="1" applyAlignment="1">
      <alignment vertical="center"/>
    </xf>
    <xf numFmtId="0" fontId="24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6" fillId="0" borderId="2" xfId="1" applyNumberFormat="1" applyFont="1" applyBorder="1" applyAlignment="1">
      <alignment horizontal="center" vertical="center" wrapText="1"/>
    </xf>
    <xf numFmtId="0" fontId="6" fillId="0" borderId="9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vertical="center" wrapText="1"/>
    </xf>
    <xf numFmtId="0" fontId="15" fillId="0" borderId="9" xfId="2" applyFont="1" applyFill="1" applyBorder="1" applyAlignment="1">
      <alignment vertical="center" wrapText="1"/>
    </xf>
    <xf numFmtId="0" fontId="15" fillId="0" borderId="7" xfId="2" applyFont="1" applyFill="1" applyBorder="1" applyAlignment="1">
      <alignment vertical="center" wrapText="1"/>
    </xf>
    <xf numFmtId="176" fontId="8" fillId="0" borderId="2" xfId="2" applyNumberFormat="1" applyFont="1" applyFill="1" applyBorder="1" applyAlignment="1">
      <alignment horizontal="center" vertical="center"/>
    </xf>
    <xf numFmtId="176" fontId="8" fillId="0" borderId="9" xfId="2" applyNumberFormat="1" applyFont="1" applyFill="1" applyBorder="1" applyAlignment="1">
      <alignment horizontal="center" vertical="center"/>
    </xf>
    <xf numFmtId="176" fontId="8" fillId="0" borderId="7" xfId="2" applyNumberFormat="1" applyFont="1" applyFill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/>
    </xf>
    <xf numFmtId="176" fontId="8" fillId="0" borderId="3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vertical="center" wrapText="1"/>
    </xf>
    <xf numFmtId="0" fontId="5" fillId="0" borderId="9" xfId="2" applyFont="1" applyFill="1" applyBorder="1" applyAlignment="1">
      <alignment vertical="center" wrapText="1"/>
    </xf>
    <xf numFmtId="0" fontId="5" fillId="0" borderId="7" xfId="2" applyFont="1" applyFill="1" applyBorder="1" applyAlignment="1">
      <alignment vertical="center" wrapText="1"/>
    </xf>
    <xf numFmtId="0" fontId="15" fillId="0" borderId="3" xfId="2" applyFont="1" applyFill="1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19" fillId="0" borderId="0" xfId="1" applyNumberFormat="1" applyFont="1" applyAlignment="1">
      <alignment horizontal="center" vertical="center" wrapText="1"/>
    </xf>
    <xf numFmtId="0" fontId="20" fillId="0" borderId="1" xfId="1" applyNumberFormat="1" applyFont="1" applyBorder="1" applyAlignment="1">
      <alignment horizontal="left" vertical="center" wrapText="1"/>
    </xf>
    <xf numFmtId="0" fontId="21" fillId="0" borderId="1" xfId="1" applyNumberFormat="1" applyFont="1" applyBorder="1" applyAlignment="1">
      <alignment horizontal="left" vertical="center" wrapText="1"/>
    </xf>
    <xf numFmtId="0" fontId="21" fillId="0" borderId="1" xfId="1" applyNumberFormat="1" applyFont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vertical="center" wrapText="1"/>
    </xf>
    <xf numFmtId="0" fontId="6" fillId="0" borderId="7" xfId="1" applyNumberFormat="1" applyFont="1" applyBorder="1" applyAlignment="1">
      <alignment vertical="center" wrapText="1"/>
    </xf>
  </cellXfs>
  <cellStyles count="4">
    <cellStyle name="常规" xfId="0" builtinId="0"/>
    <cellStyle name="常规 2" xfId="1"/>
    <cellStyle name="常规 2 2" xfId="2"/>
    <cellStyle name="常规_Sheet1_2017年结转资金统计表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4"/>
  <sheetViews>
    <sheetView tabSelected="1" zoomScale="115" zoomScaleNormal="115" workbookViewId="0">
      <selection activeCell="C7" sqref="C7:C11"/>
    </sheetView>
  </sheetViews>
  <sheetFormatPr defaultRowHeight="13.5"/>
  <cols>
    <col min="1" max="1" width="3.5" customWidth="1"/>
    <col min="2" max="2" width="6.5" customWidth="1"/>
    <col min="3" max="3" width="18.875" style="1" customWidth="1"/>
    <col min="4" max="4" width="4.875" customWidth="1"/>
    <col min="5" max="5" width="4.625" customWidth="1"/>
    <col min="6" max="6" width="4" customWidth="1"/>
    <col min="7" max="7" width="4.625" customWidth="1"/>
    <col min="8" max="8" width="7.875" customWidth="1"/>
    <col min="9" max="9" width="7.5" customWidth="1"/>
    <col min="10" max="10" width="7.375" customWidth="1"/>
    <col min="11" max="11" width="7.625" customWidth="1"/>
    <col min="12" max="12" width="8.75" customWidth="1"/>
    <col min="13" max="13" width="18.625" customWidth="1"/>
    <col min="14" max="14" width="6.875" customWidth="1"/>
    <col min="15" max="15" width="22.5" customWidth="1"/>
    <col min="16" max="16" width="13.25" customWidth="1"/>
    <col min="17" max="23" width="7.625" customWidth="1"/>
  </cols>
  <sheetData>
    <row r="1" spans="1:23" ht="20.25" customHeight="1">
      <c r="A1" s="67" t="s">
        <v>105</v>
      </c>
      <c r="B1" s="67"/>
      <c r="C1" s="3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7.6" customHeight="1">
      <c r="A2" s="68" t="s">
        <v>106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1:23" ht="18" customHeight="1">
      <c r="A3" s="69" t="s">
        <v>107</v>
      </c>
      <c r="B3" s="70"/>
      <c r="C3" s="70"/>
      <c r="D3" s="70"/>
      <c r="E3" s="70"/>
      <c r="F3" s="70"/>
      <c r="G3" s="70"/>
      <c r="H3" s="70"/>
      <c r="I3" s="70" t="s">
        <v>108</v>
      </c>
      <c r="J3" s="70"/>
      <c r="K3" s="70"/>
      <c r="L3" s="70"/>
      <c r="M3" s="70"/>
      <c r="N3" s="70"/>
      <c r="O3" s="32"/>
      <c r="P3" s="32"/>
      <c r="Q3" s="70" t="s">
        <v>109</v>
      </c>
      <c r="R3" s="70"/>
      <c r="S3" s="33"/>
      <c r="T3" s="71" t="s">
        <v>110</v>
      </c>
      <c r="U3" s="71"/>
      <c r="V3" s="71"/>
      <c r="W3" s="71"/>
    </row>
    <row r="4" spans="1:23" s="2" customFormat="1" ht="42.6" customHeight="1">
      <c r="A4" s="48" t="s">
        <v>0</v>
      </c>
      <c r="B4" s="48" t="s">
        <v>111</v>
      </c>
      <c r="C4" s="75" t="s">
        <v>112</v>
      </c>
      <c r="D4" s="48" t="s">
        <v>113</v>
      </c>
      <c r="E4" s="48" t="s">
        <v>1</v>
      </c>
      <c r="F4" s="48" t="s">
        <v>2</v>
      </c>
      <c r="G4" s="48" t="s">
        <v>3</v>
      </c>
      <c r="H4" s="60" t="s">
        <v>4</v>
      </c>
      <c r="I4" s="60"/>
      <c r="J4" s="48" t="s">
        <v>5</v>
      </c>
      <c r="K4" s="72" t="s">
        <v>6</v>
      </c>
      <c r="L4" s="73"/>
      <c r="M4" s="73"/>
      <c r="N4" s="73"/>
      <c r="O4" s="73"/>
      <c r="P4" s="73"/>
      <c r="Q4" s="73"/>
      <c r="R4" s="72" t="s">
        <v>7</v>
      </c>
      <c r="S4" s="73"/>
      <c r="T4" s="73"/>
      <c r="U4" s="74"/>
      <c r="V4" s="48" t="s">
        <v>8</v>
      </c>
      <c r="W4" s="48" t="s">
        <v>114</v>
      </c>
    </row>
    <row r="5" spans="1:23" s="2" customFormat="1" ht="79.900000000000006" customHeight="1">
      <c r="A5" s="50"/>
      <c r="B5" s="50"/>
      <c r="C5" s="76"/>
      <c r="D5" s="50"/>
      <c r="E5" s="50"/>
      <c r="F5" s="50"/>
      <c r="G5" s="50"/>
      <c r="H5" s="28" t="s">
        <v>9</v>
      </c>
      <c r="I5" s="28" t="s">
        <v>115</v>
      </c>
      <c r="J5" s="50"/>
      <c r="K5" s="28" t="s">
        <v>116</v>
      </c>
      <c r="L5" s="28" t="s">
        <v>117</v>
      </c>
      <c r="M5" s="28" t="s">
        <v>118</v>
      </c>
      <c r="N5" s="28" t="s">
        <v>119</v>
      </c>
      <c r="O5" s="28" t="s">
        <v>10</v>
      </c>
      <c r="P5" s="28" t="s">
        <v>120</v>
      </c>
      <c r="Q5" s="28" t="s">
        <v>11</v>
      </c>
      <c r="R5" s="28" t="s">
        <v>121</v>
      </c>
      <c r="S5" s="28" t="s">
        <v>12</v>
      </c>
      <c r="T5" s="28" t="s">
        <v>122</v>
      </c>
      <c r="U5" s="28" t="s">
        <v>13</v>
      </c>
      <c r="V5" s="50"/>
      <c r="W5" s="50"/>
    </row>
    <row r="6" spans="1:23" s="2" customFormat="1" ht="27" customHeight="1">
      <c r="A6" s="34" t="s">
        <v>123</v>
      </c>
      <c r="B6" s="27" t="s">
        <v>14</v>
      </c>
      <c r="C6" s="35" t="s">
        <v>15</v>
      </c>
      <c r="D6" s="27" t="s">
        <v>124</v>
      </c>
      <c r="E6" s="27" t="s">
        <v>16</v>
      </c>
      <c r="F6" s="27" t="s">
        <v>125</v>
      </c>
      <c r="G6" s="27" t="s">
        <v>17</v>
      </c>
      <c r="H6" s="28" t="s">
        <v>18</v>
      </c>
      <c r="I6" s="28" t="s">
        <v>126</v>
      </c>
      <c r="J6" s="27" t="s">
        <v>19</v>
      </c>
      <c r="K6" s="28" t="s">
        <v>127</v>
      </c>
      <c r="L6" s="28" t="s">
        <v>20</v>
      </c>
      <c r="M6" s="28" t="s">
        <v>21</v>
      </c>
      <c r="N6" s="28" t="s">
        <v>128</v>
      </c>
      <c r="O6" s="28" t="s">
        <v>22</v>
      </c>
      <c r="P6" s="28" t="s">
        <v>129</v>
      </c>
      <c r="Q6" s="28" t="s">
        <v>23</v>
      </c>
      <c r="R6" s="28" t="s">
        <v>24</v>
      </c>
      <c r="S6" s="28" t="s">
        <v>130</v>
      </c>
      <c r="T6" s="28" t="s">
        <v>25</v>
      </c>
      <c r="U6" s="28" t="s">
        <v>131</v>
      </c>
      <c r="V6" s="27" t="s">
        <v>26</v>
      </c>
      <c r="W6" s="27" t="s">
        <v>27</v>
      </c>
    </row>
    <row r="7" spans="1:23" s="2" customFormat="1" ht="85.5" customHeight="1">
      <c r="A7" s="48">
        <v>1</v>
      </c>
      <c r="B7" s="48" t="s">
        <v>28</v>
      </c>
      <c r="C7" s="63" t="s">
        <v>29</v>
      </c>
      <c r="D7" s="48"/>
      <c r="E7" s="48"/>
      <c r="F7" s="48" t="s">
        <v>30</v>
      </c>
      <c r="G7" s="48"/>
      <c r="H7" s="51" t="s">
        <v>31</v>
      </c>
      <c r="I7" s="51" t="s">
        <v>132</v>
      </c>
      <c r="J7" s="57">
        <v>7000</v>
      </c>
      <c r="K7" s="28">
        <v>186</v>
      </c>
      <c r="L7" s="28" t="s">
        <v>133</v>
      </c>
      <c r="M7" s="5" t="s">
        <v>134</v>
      </c>
      <c r="N7" s="28"/>
      <c r="O7" s="28"/>
      <c r="P7" s="3"/>
      <c r="Q7" s="4">
        <v>140</v>
      </c>
      <c r="R7" s="28"/>
      <c r="S7" s="28"/>
      <c r="T7" s="28"/>
      <c r="U7" s="28"/>
      <c r="V7" s="27"/>
      <c r="W7" s="27"/>
    </row>
    <row r="8" spans="1:23" s="2" customFormat="1" ht="82.5" customHeight="1">
      <c r="A8" s="49"/>
      <c r="B8" s="49"/>
      <c r="C8" s="64"/>
      <c r="D8" s="49"/>
      <c r="E8" s="49"/>
      <c r="F8" s="49"/>
      <c r="G8" s="49"/>
      <c r="H8" s="52"/>
      <c r="I8" s="52"/>
      <c r="J8" s="58"/>
      <c r="K8" s="28">
        <v>1958</v>
      </c>
      <c r="L8" s="28" t="s">
        <v>135</v>
      </c>
      <c r="M8" s="36" t="s">
        <v>136</v>
      </c>
      <c r="N8" s="28"/>
      <c r="O8" s="28"/>
      <c r="P8" s="5"/>
      <c r="Q8" s="28"/>
      <c r="R8" s="28"/>
      <c r="S8" s="28"/>
      <c r="T8" s="28"/>
      <c r="U8" s="28"/>
      <c r="V8" s="27"/>
      <c r="W8" s="27"/>
    </row>
    <row r="9" spans="1:23" s="2" customFormat="1" ht="32.450000000000003" customHeight="1">
      <c r="A9" s="49"/>
      <c r="B9" s="49"/>
      <c r="C9" s="64"/>
      <c r="D9" s="49"/>
      <c r="E9" s="49"/>
      <c r="F9" s="49"/>
      <c r="G9" s="49"/>
      <c r="H9" s="52"/>
      <c r="I9" s="52"/>
      <c r="J9" s="58"/>
      <c r="K9" s="28"/>
      <c r="L9" s="28"/>
      <c r="M9" s="28"/>
      <c r="N9" s="28">
        <v>3425</v>
      </c>
      <c r="O9" s="28" t="s">
        <v>32</v>
      </c>
      <c r="P9" s="6" t="s">
        <v>33</v>
      </c>
      <c r="Q9" s="28"/>
      <c r="R9" s="28"/>
      <c r="S9" s="28"/>
      <c r="T9" s="28"/>
      <c r="U9" s="28"/>
      <c r="V9" s="27"/>
      <c r="W9" s="27"/>
    </row>
    <row r="10" spans="1:23" s="2" customFormat="1" ht="32.450000000000003" customHeight="1">
      <c r="A10" s="49"/>
      <c r="B10" s="49"/>
      <c r="C10" s="64"/>
      <c r="D10" s="49"/>
      <c r="E10" s="49"/>
      <c r="F10" s="49"/>
      <c r="G10" s="49"/>
      <c r="H10" s="52"/>
      <c r="I10" s="52"/>
      <c r="J10" s="58"/>
      <c r="K10" s="28"/>
      <c r="L10" s="28"/>
      <c r="M10" s="28"/>
      <c r="N10" s="28">
        <v>291</v>
      </c>
      <c r="O10" s="28" t="s">
        <v>34</v>
      </c>
      <c r="P10" s="7" t="s">
        <v>35</v>
      </c>
      <c r="Q10" s="28"/>
      <c r="R10" s="28"/>
      <c r="S10" s="28"/>
      <c r="T10" s="28"/>
      <c r="U10" s="28"/>
      <c r="V10" s="27"/>
      <c r="W10" s="27"/>
    </row>
    <row r="11" spans="1:23" s="2" customFormat="1" ht="32.450000000000003" customHeight="1">
      <c r="A11" s="50"/>
      <c r="B11" s="50"/>
      <c r="C11" s="65"/>
      <c r="D11" s="50"/>
      <c r="E11" s="50"/>
      <c r="F11" s="50"/>
      <c r="G11" s="50"/>
      <c r="H11" s="53"/>
      <c r="I11" s="53"/>
      <c r="J11" s="59"/>
      <c r="K11" s="28"/>
      <c r="L11" s="28"/>
      <c r="M11" s="28"/>
      <c r="N11" s="28">
        <v>1000</v>
      </c>
      <c r="O11" s="8" t="s">
        <v>36</v>
      </c>
      <c r="P11" s="9" t="s">
        <v>37</v>
      </c>
      <c r="Q11" s="28"/>
      <c r="R11" s="28"/>
      <c r="S11" s="28"/>
      <c r="T11" s="28"/>
      <c r="U11" s="28"/>
      <c r="V11" s="27"/>
      <c r="W11" s="27"/>
    </row>
    <row r="12" spans="1:23" s="2" customFormat="1" ht="33.6" customHeight="1">
      <c r="A12" s="34">
        <v>2</v>
      </c>
      <c r="B12" s="27" t="s">
        <v>137</v>
      </c>
      <c r="C12" s="10" t="s">
        <v>138</v>
      </c>
      <c r="D12" s="27"/>
      <c r="E12" s="27"/>
      <c r="F12" s="27" t="s">
        <v>139</v>
      </c>
      <c r="G12" s="27"/>
      <c r="H12" s="11" t="s">
        <v>38</v>
      </c>
      <c r="I12" s="11" t="s">
        <v>140</v>
      </c>
      <c r="J12" s="12">
        <v>1500</v>
      </c>
      <c r="K12" s="28"/>
      <c r="L12" s="28"/>
      <c r="M12" s="28"/>
      <c r="N12" s="28">
        <v>500</v>
      </c>
      <c r="O12" s="8" t="s">
        <v>39</v>
      </c>
      <c r="P12" s="3" t="s">
        <v>40</v>
      </c>
      <c r="Q12" s="4">
        <v>1000</v>
      </c>
      <c r="R12" s="28"/>
      <c r="S12" s="28"/>
      <c r="T12" s="28"/>
      <c r="U12" s="28"/>
      <c r="V12" s="27"/>
      <c r="W12" s="27"/>
    </row>
    <row r="13" spans="1:23" s="2" customFormat="1" ht="35.450000000000003" customHeight="1">
      <c r="A13" s="34">
        <v>3</v>
      </c>
      <c r="B13" s="27" t="s">
        <v>137</v>
      </c>
      <c r="C13" s="10" t="s">
        <v>41</v>
      </c>
      <c r="D13" s="27"/>
      <c r="E13" s="27"/>
      <c r="F13" s="27" t="s">
        <v>139</v>
      </c>
      <c r="G13" s="27"/>
      <c r="H13" s="11" t="s">
        <v>42</v>
      </c>
      <c r="I13" s="11" t="s">
        <v>141</v>
      </c>
      <c r="J13" s="12">
        <v>18000</v>
      </c>
      <c r="K13" s="28">
        <v>18000</v>
      </c>
      <c r="L13" s="28" t="s">
        <v>43</v>
      </c>
      <c r="M13" s="5" t="s">
        <v>142</v>
      </c>
      <c r="N13" s="28"/>
      <c r="O13" s="28"/>
      <c r="P13" s="3"/>
      <c r="Q13" s="28"/>
      <c r="R13" s="28"/>
      <c r="S13" s="28"/>
      <c r="T13" s="28"/>
      <c r="U13" s="28"/>
      <c r="V13" s="27"/>
      <c r="W13" s="27"/>
    </row>
    <row r="14" spans="1:23" s="2" customFormat="1" ht="63" customHeight="1">
      <c r="A14" s="48">
        <v>4</v>
      </c>
      <c r="B14" s="27" t="s">
        <v>137</v>
      </c>
      <c r="C14" s="63" t="s">
        <v>44</v>
      </c>
      <c r="D14" s="48"/>
      <c r="E14" s="48"/>
      <c r="F14" s="48" t="s">
        <v>139</v>
      </c>
      <c r="G14" s="48"/>
      <c r="H14" s="51" t="s">
        <v>45</v>
      </c>
      <c r="I14" s="51" t="s">
        <v>143</v>
      </c>
      <c r="J14" s="57">
        <v>10595</v>
      </c>
      <c r="K14" s="28">
        <v>1800</v>
      </c>
      <c r="L14" s="28" t="s">
        <v>46</v>
      </c>
      <c r="M14" s="13" t="s">
        <v>47</v>
      </c>
      <c r="N14" s="28">
        <v>2300</v>
      </c>
      <c r="O14" s="28" t="s">
        <v>144</v>
      </c>
      <c r="P14" s="3" t="s">
        <v>50</v>
      </c>
      <c r="Q14" s="4">
        <v>100</v>
      </c>
      <c r="R14" s="28"/>
      <c r="S14" s="28"/>
      <c r="T14" s="28"/>
      <c r="U14" s="28"/>
      <c r="V14" s="27"/>
      <c r="W14" s="27"/>
    </row>
    <row r="15" spans="1:23" s="2" customFormat="1" ht="55.5" customHeight="1">
      <c r="A15" s="49"/>
      <c r="B15" s="27" t="s">
        <v>137</v>
      </c>
      <c r="C15" s="64"/>
      <c r="D15" s="49"/>
      <c r="E15" s="49"/>
      <c r="F15" s="49"/>
      <c r="G15" s="49"/>
      <c r="H15" s="52"/>
      <c r="I15" s="52"/>
      <c r="J15" s="58"/>
      <c r="K15" s="28">
        <v>200</v>
      </c>
      <c r="L15" s="28" t="s">
        <v>48</v>
      </c>
      <c r="M15" s="9" t="s">
        <v>49</v>
      </c>
      <c r="N15" s="28">
        <v>4487</v>
      </c>
      <c r="O15" s="8" t="s">
        <v>36</v>
      </c>
      <c r="P15" s="9" t="s">
        <v>37</v>
      </c>
      <c r="Q15" s="28"/>
      <c r="R15" s="28"/>
      <c r="S15" s="28"/>
      <c r="T15" s="28"/>
      <c r="U15" s="28"/>
      <c r="V15" s="27"/>
      <c r="W15" s="27"/>
    </row>
    <row r="16" spans="1:23" s="2" customFormat="1" ht="61.5" customHeight="1">
      <c r="A16" s="49"/>
      <c r="B16" s="27" t="s">
        <v>137</v>
      </c>
      <c r="C16" s="64"/>
      <c r="D16" s="49"/>
      <c r="E16" s="49"/>
      <c r="F16" s="49"/>
      <c r="G16" s="49"/>
      <c r="H16" s="52"/>
      <c r="I16" s="52"/>
      <c r="J16" s="58"/>
      <c r="K16" s="28"/>
      <c r="L16" s="28"/>
      <c r="M16" s="36"/>
      <c r="N16" s="28">
        <v>1708</v>
      </c>
      <c r="O16" s="36" t="s">
        <v>145</v>
      </c>
      <c r="P16" s="37" t="s">
        <v>146</v>
      </c>
      <c r="Q16" s="28"/>
      <c r="R16" s="28"/>
      <c r="S16" s="28"/>
      <c r="T16" s="28"/>
      <c r="U16" s="28"/>
      <c r="V16" s="27"/>
      <c r="W16" s="27"/>
    </row>
    <row r="17" spans="1:23" s="2" customFormat="1" ht="26.45" customHeight="1">
      <c r="A17" s="50"/>
      <c r="B17" s="27" t="s">
        <v>137</v>
      </c>
      <c r="C17" s="65"/>
      <c r="D17" s="50"/>
      <c r="E17" s="50"/>
      <c r="F17" s="50"/>
      <c r="G17" s="50"/>
      <c r="H17" s="53"/>
      <c r="I17" s="53"/>
      <c r="J17" s="59"/>
      <c r="K17" s="28"/>
      <c r="L17" s="28"/>
      <c r="M17" s="28"/>
      <c r="N17" s="28"/>
      <c r="O17" s="28"/>
      <c r="P17" s="3"/>
      <c r="Q17" s="28"/>
      <c r="R17" s="28"/>
      <c r="S17" s="28"/>
      <c r="T17" s="28"/>
      <c r="U17" s="28"/>
      <c r="V17" s="27"/>
      <c r="W17" s="27"/>
    </row>
    <row r="18" spans="1:23" s="2" customFormat="1" ht="40.5" customHeight="1">
      <c r="A18" s="60">
        <v>5</v>
      </c>
      <c r="B18" s="28"/>
      <c r="C18" s="10" t="s">
        <v>51</v>
      </c>
      <c r="D18" s="44"/>
      <c r="E18" s="44"/>
      <c r="F18" s="44"/>
      <c r="G18" s="44"/>
      <c r="H18" s="45" t="s">
        <v>52</v>
      </c>
      <c r="I18" s="45" t="s">
        <v>147</v>
      </c>
      <c r="J18" s="12">
        <v>12040</v>
      </c>
      <c r="K18" s="28"/>
      <c r="L18" s="28"/>
      <c r="M18" s="5"/>
      <c r="N18" s="28"/>
      <c r="O18" s="28"/>
      <c r="P18" s="3"/>
      <c r="Q18" s="28"/>
      <c r="R18" s="28"/>
      <c r="S18" s="28"/>
      <c r="T18" s="28"/>
      <c r="U18" s="28"/>
      <c r="V18" s="28"/>
      <c r="W18" s="27"/>
    </row>
    <row r="19" spans="1:23" s="2" customFormat="1" ht="42" customHeight="1">
      <c r="A19" s="60"/>
      <c r="B19" s="60" t="s">
        <v>148</v>
      </c>
      <c r="C19" s="66" t="s">
        <v>53</v>
      </c>
      <c r="D19" s="60"/>
      <c r="E19" s="60"/>
      <c r="F19" s="60" t="s">
        <v>139</v>
      </c>
      <c r="G19" s="60"/>
      <c r="H19" s="61"/>
      <c r="I19" s="61"/>
      <c r="J19" s="62">
        <v>10121</v>
      </c>
      <c r="K19" s="28">
        <v>1116</v>
      </c>
      <c r="L19" s="28" t="s">
        <v>54</v>
      </c>
      <c r="M19" s="5" t="s">
        <v>134</v>
      </c>
      <c r="N19" s="28"/>
      <c r="O19" s="28"/>
      <c r="P19" s="3"/>
      <c r="Q19" s="4">
        <v>1304</v>
      </c>
      <c r="R19" s="28"/>
      <c r="S19" s="28"/>
      <c r="T19" s="28"/>
      <c r="U19" s="28"/>
      <c r="V19" s="48">
        <v>10121</v>
      </c>
      <c r="W19" s="27"/>
    </row>
    <row r="20" spans="1:23" s="2" customFormat="1" ht="54" customHeight="1">
      <c r="A20" s="60"/>
      <c r="B20" s="60"/>
      <c r="C20" s="66"/>
      <c r="D20" s="60"/>
      <c r="E20" s="60"/>
      <c r="F20" s="60"/>
      <c r="G20" s="60"/>
      <c r="H20" s="61"/>
      <c r="I20" s="61"/>
      <c r="J20" s="62"/>
      <c r="K20" s="28">
        <v>1509</v>
      </c>
      <c r="L20" s="28" t="s">
        <v>55</v>
      </c>
      <c r="M20" s="38" t="s">
        <v>149</v>
      </c>
      <c r="N20" s="28">
        <v>3836</v>
      </c>
      <c r="O20" s="28" t="s">
        <v>150</v>
      </c>
      <c r="P20" s="9" t="s">
        <v>56</v>
      </c>
      <c r="Q20" s="28"/>
      <c r="R20" s="28"/>
      <c r="S20" s="28"/>
      <c r="T20" s="28"/>
      <c r="U20" s="28"/>
      <c r="V20" s="49"/>
      <c r="W20" s="27"/>
    </row>
    <row r="21" spans="1:23" s="2" customFormat="1" ht="60.75" customHeight="1">
      <c r="A21" s="60"/>
      <c r="B21" s="60"/>
      <c r="C21" s="66"/>
      <c r="D21" s="60"/>
      <c r="E21" s="60"/>
      <c r="F21" s="60"/>
      <c r="G21" s="60"/>
      <c r="H21" s="61"/>
      <c r="I21" s="61"/>
      <c r="J21" s="62"/>
      <c r="K21" s="28">
        <v>566</v>
      </c>
      <c r="L21" s="28" t="s">
        <v>57</v>
      </c>
      <c r="M21" s="37" t="s">
        <v>151</v>
      </c>
      <c r="N21" s="28"/>
      <c r="O21" s="28"/>
      <c r="P21" s="3"/>
      <c r="Q21" s="28"/>
      <c r="R21" s="28"/>
      <c r="S21" s="28"/>
      <c r="T21" s="28"/>
      <c r="U21" s="28"/>
      <c r="V21" s="49"/>
      <c r="W21" s="27"/>
    </row>
    <row r="22" spans="1:23" s="2" customFormat="1" ht="58.5" customHeight="1">
      <c r="A22" s="60"/>
      <c r="B22" s="60"/>
      <c r="C22" s="66"/>
      <c r="D22" s="60"/>
      <c r="E22" s="60"/>
      <c r="F22" s="60"/>
      <c r="G22" s="60"/>
      <c r="H22" s="61"/>
      <c r="I22" s="61"/>
      <c r="J22" s="62"/>
      <c r="K22" s="28">
        <v>1790</v>
      </c>
      <c r="L22" s="8" t="s">
        <v>39</v>
      </c>
      <c r="M22" s="38" t="s">
        <v>152</v>
      </c>
      <c r="N22" s="28"/>
      <c r="O22" s="28"/>
      <c r="P22" s="5"/>
      <c r="Q22" s="28"/>
      <c r="R22" s="28"/>
      <c r="S22" s="28"/>
      <c r="T22" s="28"/>
      <c r="U22" s="28"/>
      <c r="V22" s="50"/>
      <c r="W22" s="27"/>
    </row>
    <row r="23" spans="1:23" s="2" customFormat="1" ht="21.75" customHeight="1">
      <c r="A23" s="60"/>
      <c r="B23" s="28" t="s">
        <v>153</v>
      </c>
      <c r="C23" s="17" t="s">
        <v>58</v>
      </c>
      <c r="D23" s="28"/>
      <c r="E23" s="28"/>
      <c r="F23" s="28" t="s">
        <v>139</v>
      </c>
      <c r="G23" s="28"/>
      <c r="H23" s="11"/>
      <c r="I23" s="11"/>
      <c r="J23" s="12">
        <v>1019</v>
      </c>
      <c r="K23" s="28"/>
      <c r="L23" s="28"/>
      <c r="M23" s="28"/>
      <c r="N23" s="28">
        <v>461</v>
      </c>
      <c r="O23" s="28" t="s">
        <v>54</v>
      </c>
      <c r="P23" s="3" t="s">
        <v>59</v>
      </c>
      <c r="Q23" s="4">
        <v>558</v>
      </c>
      <c r="R23" s="28"/>
      <c r="S23" s="28"/>
      <c r="T23" s="28"/>
      <c r="U23" s="28"/>
      <c r="V23" s="27">
        <v>1019</v>
      </c>
      <c r="W23" s="27"/>
    </row>
    <row r="24" spans="1:23" s="2" customFormat="1" ht="23.45" customHeight="1">
      <c r="A24" s="60"/>
      <c r="B24" s="28" t="s">
        <v>148</v>
      </c>
      <c r="C24" s="5" t="s">
        <v>60</v>
      </c>
      <c r="D24" s="28"/>
      <c r="E24" s="28"/>
      <c r="F24" s="28" t="s">
        <v>139</v>
      </c>
      <c r="G24" s="28"/>
      <c r="H24" s="11"/>
      <c r="I24" s="11"/>
      <c r="J24" s="12">
        <v>900</v>
      </c>
      <c r="K24" s="28"/>
      <c r="L24" s="28"/>
      <c r="M24" s="28"/>
      <c r="N24" s="28">
        <v>900</v>
      </c>
      <c r="O24" s="28" t="s">
        <v>54</v>
      </c>
      <c r="P24" s="3" t="s">
        <v>59</v>
      </c>
      <c r="Q24" s="28"/>
      <c r="R24" s="28"/>
      <c r="S24" s="28"/>
      <c r="T24" s="28"/>
      <c r="U24" s="28"/>
      <c r="V24" s="27">
        <v>900</v>
      </c>
      <c r="W24" s="27"/>
    </row>
    <row r="25" spans="1:23" s="2" customFormat="1" ht="56.25" customHeight="1">
      <c r="A25" s="48">
        <v>6</v>
      </c>
      <c r="B25" s="48" t="s">
        <v>148</v>
      </c>
      <c r="C25" s="63" t="s">
        <v>61</v>
      </c>
      <c r="D25" s="48"/>
      <c r="E25" s="48"/>
      <c r="F25" s="48" t="s">
        <v>139</v>
      </c>
      <c r="G25" s="48"/>
      <c r="H25" s="51" t="s">
        <v>62</v>
      </c>
      <c r="I25" s="51" t="s">
        <v>154</v>
      </c>
      <c r="J25" s="57">
        <v>10344</v>
      </c>
      <c r="K25" s="28">
        <v>1476</v>
      </c>
      <c r="L25" s="28" t="s">
        <v>63</v>
      </c>
      <c r="M25" s="6" t="s">
        <v>64</v>
      </c>
      <c r="N25" s="28">
        <v>1058</v>
      </c>
      <c r="O25" s="28" t="s">
        <v>54</v>
      </c>
      <c r="P25" s="3" t="s">
        <v>59</v>
      </c>
      <c r="Q25" s="28"/>
      <c r="R25" s="28"/>
      <c r="S25" s="28"/>
      <c r="T25" s="28"/>
      <c r="U25" s="28"/>
      <c r="V25" s="48">
        <v>10344</v>
      </c>
      <c r="W25" s="27"/>
    </row>
    <row r="26" spans="1:23" s="2" customFormat="1" ht="56.25" customHeight="1">
      <c r="A26" s="49"/>
      <c r="B26" s="49"/>
      <c r="C26" s="64"/>
      <c r="D26" s="49"/>
      <c r="E26" s="49"/>
      <c r="F26" s="49"/>
      <c r="G26" s="49"/>
      <c r="H26" s="52"/>
      <c r="I26" s="52"/>
      <c r="J26" s="58"/>
      <c r="K26" s="28">
        <v>755</v>
      </c>
      <c r="L26" s="28" t="s">
        <v>65</v>
      </c>
      <c r="M26" s="9" t="s">
        <v>66</v>
      </c>
      <c r="N26" s="28">
        <v>6164</v>
      </c>
      <c r="O26" s="28" t="s">
        <v>150</v>
      </c>
      <c r="P26" s="9" t="s">
        <v>56</v>
      </c>
      <c r="Q26" s="28"/>
      <c r="R26" s="28"/>
      <c r="S26" s="28"/>
      <c r="T26" s="28"/>
      <c r="U26" s="28"/>
      <c r="V26" s="49"/>
      <c r="W26" s="27"/>
    </row>
    <row r="27" spans="1:23" s="2" customFormat="1" ht="52.5" customHeight="1">
      <c r="A27" s="50"/>
      <c r="B27" s="50"/>
      <c r="C27" s="65"/>
      <c r="D27" s="50"/>
      <c r="E27" s="50"/>
      <c r="F27" s="50"/>
      <c r="G27" s="50"/>
      <c r="H27" s="53"/>
      <c r="I27" s="53"/>
      <c r="J27" s="59"/>
      <c r="K27" s="28">
        <v>91</v>
      </c>
      <c r="L27" s="28" t="s">
        <v>55</v>
      </c>
      <c r="M27" s="39" t="s">
        <v>149</v>
      </c>
      <c r="N27" s="28">
        <v>800</v>
      </c>
      <c r="O27" s="28" t="s">
        <v>55</v>
      </c>
      <c r="P27" s="3" t="s">
        <v>67</v>
      </c>
      <c r="Q27" s="28"/>
      <c r="R27" s="28"/>
      <c r="S27" s="28"/>
      <c r="T27" s="28"/>
      <c r="U27" s="28"/>
      <c r="V27" s="50"/>
      <c r="W27" s="27"/>
    </row>
    <row r="28" spans="1:23" s="2" customFormat="1" ht="25.9" customHeight="1">
      <c r="A28" s="34">
        <v>7</v>
      </c>
      <c r="B28" s="27" t="s">
        <v>148</v>
      </c>
      <c r="C28" s="10" t="s">
        <v>68</v>
      </c>
      <c r="D28" s="27"/>
      <c r="E28" s="27"/>
      <c r="F28" s="27" t="s">
        <v>139</v>
      </c>
      <c r="G28" s="27"/>
      <c r="H28" s="11" t="s">
        <v>69</v>
      </c>
      <c r="I28" s="11" t="s">
        <v>155</v>
      </c>
      <c r="J28" s="12">
        <v>1204</v>
      </c>
      <c r="K28" s="28"/>
      <c r="L28" s="28"/>
      <c r="M28" s="28"/>
      <c r="N28" s="28">
        <v>1204</v>
      </c>
      <c r="O28" s="28" t="s">
        <v>54</v>
      </c>
      <c r="P28" s="3" t="s">
        <v>59</v>
      </c>
      <c r="Q28" s="28"/>
      <c r="R28" s="28"/>
      <c r="S28" s="28"/>
      <c r="T28" s="28"/>
      <c r="U28" s="28"/>
      <c r="V28" s="27">
        <v>1204</v>
      </c>
      <c r="W28" s="27"/>
    </row>
    <row r="29" spans="1:23" s="2" customFormat="1" ht="58.5" customHeight="1">
      <c r="A29" s="34">
        <v>8</v>
      </c>
      <c r="B29" s="27" t="s">
        <v>156</v>
      </c>
      <c r="C29" s="10" t="s">
        <v>70</v>
      </c>
      <c r="D29" s="27"/>
      <c r="E29" s="27"/>
      <c r="F29" s="27"/>
      <c r="G29" s="27"/>
      <c r="H29" s="11" t="s">
        <v>71</v>
      </c>
      <c r="I29" s="11"/>
      <c r="J29" s="12">
        <v>3200.2</v>
      </c>
      <c r="K29" s="28">
        <v>2955</v>
      </c>
      <c r="L29" s="28" t="s">
        <v>54</v>
      </c>
      <c r="M29" s="5" t="s">
        <v>157</v>
      </c>
      <c r="N29" s="28"/>
      <c r="O29" s="28"/>
      <c r="P29" s="3"/>
      <c r="Q29" s="4">
        <v>245</v>
      </c>
      <c r="R29" s="28"/>
      <c r="S29" s="28"/>
      <c r="T29" s="28"/>
      <c r="U29" s="28"/>
      <c r="V29" s="27">
        <v>3000</v>
      </c>
      <c r="W29" s="27"/>
    </row>
    <row r="30" spans="1:23" s="2" customFormat="1" ht="27" customHeight="1">
      <c r="A30" s="48">
        <v>9</v>
      </c>
      <c r="B30" s="26"/>
      <c r="C30" s="29" t="s">
        <v>72</v>
      </c>
      <c r="D30" s="14"/>
      <c r="E30" s="14"/>
      <c r="F30" s="14"/>
      <c r="G30" s="14"/>
      <c r="H30" s="18" t="s">
        <v>73</v>
      </c>
      <c r="I30" s="18" t="s">
        <v>158</v>
      </c>
      <c r="J30" s="16">
        <v>4636.8</v>
      </c>
      <c r="K30" s="28"/>
      <c r="L30" s="28"/>
      <c r="M30" s="19"/>
      <c r="N30" s="28"/>
      <c r="O30" s="28"/>
      <c r="P30" s="5"/>
      <c r="Q30" s="28"/>
      <c r="R30" s="28"/>
      <c r="S30" s="28"/>
      <c r="T30" s="28"/>
      <c r="U30" s="28"/>
      <c r="V30" s="27"/>
      <c r="W30" s="27"/>
    </row>
    <row r="31" spans="1:23" s="2" customFormat="1" ht="37.9" customHeight="1">
      <c r="A31" s="49"/>
      <c r="B31" s="48" t="s">
        <v>159</v>
      </c>
      <c r="C31" s="54" t="s">
        <v>74</v>
      </c>
      <c r="D31" s="48"/>
      <c r="E31" s="48"/>
      <c r="F31" s="48" t="s">
        <v>160</v>
      </c>
      <c r="G31" s="48"/>
      <c r="H31" s="51"/>
      <c r="I31" s="51"/>
      <c r="J31" s="12">
        <v>4231.8</v>
      </c>
      <c r="K31" s="28">
        <v>1726</v>
      </c>
      <c r="L31" s="28" t="s">
        <v>75</v>
      </c>
      <c r="M31" s="19" t="s">
        <v>76</v>
      </c>
      <c r="N31" s="28">
        <v>186</v>
      </c>
      <c r="O31" s="28" t="s">
        <v>57</v>
      </c>
      <c r="P31" s="5" t="s">
        <v>77</v>
      </c>
      <c r="Q31" s="3">
        <v>838</v>
      </c>
      <c r="R31" s="28"/>
      <c r="S31" s="28"/>
      <c r="T31" s="28"/>
      <c r="U31" s="28"/>
      <c r="V31" s="27"/>
      <c r="W31" s="27"/>
    </row>
    <row r="32" spans="1:23" s="2" customFormat="1" ht="36" customHeight="1">
      <c r="A32" s="49"/>
      <c r="B32" s="49"/>
      <c r="C32" s="55"/>
      <c r="D32" s="49"/>
      <c r="E32" s="49"/>
      <c r="F32" s="49"/>
      <c r="G32" s="49"/>
      <c r="H32" s="52"/>
      <c r="I32" s="52"/>
      <c r="J32" s="12"/>
      <c r="K32" s="28"/>
      <c r="L32" s="28"/>
      <c r="M32" s="28"/>
      <c r="N32" s="28">
        <v>500</v>
      </c>
      <c r="O32" s="8" t="s">
        <v>39</v>
      </c>
      <c r="P32" s="3" t="s">
        <v>40</v>
      </c>
      <c r="Q32" s="3"/>
      <c r="R32" s="28"/>
      <c r="S32" s="28"/>
      <c r="T32" s="28"/>
      <c r="U32" s="28"/>
      <c r="V32" s="27"/>
      <c r="W32" s="27"/>
    </row>
    <row r="33" spans="1:23" s="2" customFormat="1" ht="18" customHeight="1">
      <c r="A33" s="49"/>
      <c r="B33" s="49"/>
      <c r="C33" s="55"/>
      <c r="D33" s="49"/>
      <c r="E33" s="49"/>
      <c r="F33" s="49"/>
      <c r="G33" s="49"/>
      <c r="H33" s="52"/>
      <c r="I33" s="52"/>
      <c r="J33" s="12"/>
      <c r="K33" s="28"/>
      <c r="L33" s="28"/>
      <c r="M33" s="28"/>
      <c r="N33" s="28">
        <v>132</v>
      </c>
      <c r="O33" s="28" t="s">
        <v>78</v>
      </c>
      <c r="P33" s="19" t="s">
        <v>79</v>
      </c>
      <c r="Q33" s="3"/>
      <c r="R33" s="28"/>
      <c r="S33" s="28"/>
      <c r="T33" s="28"/>
      <c r="U33" s="28"/>
      <c r="V33" s="27"/>
      <c r="W33" s="27"/>
    </row>
    <row r="34" spans="1:23" s="2" customFormat="1" ht="16.5" customHeight="1">
      <c r="A34" s="49"/>
      <c r="B34" s="50"/>
      <c r="C34" s="56"/>
      <c r="D34" s="50"/>
      <c r="E34" s="50"/>
      <c r="F34" s="50"/>
      <c r="G34" s="50"/>
      <c r="H34" s="53"/>
      <c r="I34" s="53"/>
      <c r="J34" s="12"/>
      <c r="K34" s="28"/>
      <c r="L34" s="28"/>
      <c r="M34" s="28"/>
      <c r="N34" s="28">
        <v>850</v>
      </c>
      <c r="O34" s="28" t="s">
        <v>161</v>
      </c>
      <c r="P34" s="3" t="s">
        <v>50</v>
      </c>
      <c r="Q34" s="3"/>
      <c r="R34" s="28"/>
      <c r="S34" s="28"/>
      <c r="T34" s="28"/>
      <c r="U34" s="28"/>
      <c r="V34" s="27"/>
      <c r="W34" s="27"/>
    </row>
    <row r="35" spans="1:23" s="2" customFormat="1" ht="27.75" customHeight="1">
      <c r="A35" s="50"/>
      <c r="B35" s="27" t="s">
        <v>162</v>
      </c>
      <c r="C35" s="17" t="s">
        <v>80</v>
      </c>
      <c r="D35" s="27"/>
      <c r="E35" s="27"/>
      <c r="F35" s="27" t="s">
        <v>160</v>
      </c>
      <c r="G35" s="27"/>
      <c r="H35" s="11"/>
      <c r="I35" s="11"/>
      <c r="J35" s="12">
        <v>405</v>
      </c>
      <c r="K35" s="28"/>
      <c r="L35" s="28"/>
      <c r="M35" s="28"/>
      <c r="N35" s="28"/>
      <c r="O35" s="28"/>
      <c r="P35" s="28"/>
      <c r="Q35" s="4">
        <v>405</v>
      </c>
      <c r="R35" s="28"/>
      <c r="S35" s="28"/>
      <c r="T35" s="28"/>
      <c r="U35" s="28"/>
      <c r="V35" s="27"/>
      <c r="W35" s="27"/>
    </row>
    <row r="36" spans="1:23" s="2" customFormat="1" ht="17.25" customHeight="1">
      <c r="A36" s="48">
        <v>10</v>
      </c>
      <c r="B36" s="26"/>
      <c r="C36" s="29" t="s">
        <v>81</v>
      </c>
      <c r="D36" s="14"/>
      <c r="E36" s="14"/>
      <c r="F36" s="14"/>
      <c r="G36" s="14"/>
      <c r="H36" s="15" t="s">
        <v>82</v>
      </c>
      <c r="I36" s="15" t="s">
        <v>163</v>
      </c>
      <c r="J36" s="16">
        <v>5487</v>
      </c>
      <c r="K36" s="28"/>
      <c r="L36" s="28"/>
      <c r="M36" s="5"/>
      <c r="N36" s="28"/>
      <c r="O36" s="28"/>
      <c r="P36" s="3"/>
      <c r="Q36" s="28"/>
      <c r="R36" s="28"/>
      <c r="S36" s="28"/>
      <c r="T36" s="28"/>
      <c r="U36" s="28"/>
      <c r="V36" s="27"/>
      <c r="W36" s="27"/>
    </row>
    <row r="37" spans="1:23" s="2" customFormat="1" ht="56.25" customHeight="1">
      <c r="A37" s="49"/>
      <c r="B37" s="27" t="s">
        <v>164</v>
      </c>
      <c r="C37" s="5" t="s">
        <v>83</v>
      </c>
      <c r="D37" s="27"/>
      <c r="E37" s="27"/>
      <c r="F37" s="27" t="s">
        <v>160</v>
      </c>
      <c r="G37" s="27"/>
      <c r="H37" s="20"/>
      <c r="I37" s="20"/>
      <c r="J37" s="12">
        <v>1530</v>
      </c>
      <c r="K37" s="28">
        <v>1530</v>
      </c>
      <c r="L37" s="28" t="s">
        <v>54</v>
      </c>
      <c r="M37" s="5" t="s">
        <v>157</v>
      </c>
      <c r="N37" s="28"/>
      <c r="O37" s="28"/>
      <c r="P37" s="3"/>
      <c r="Q37" s="28"/>
      <c r="R37" s="28"/>
      <c r="S37" s="28"/>
      <c r="T37" s="28"/>
      <c r="U37" s="28"/>
      <c r="V37" s="27">
        <v>1530</v>
      </c>
      <c r="W37" s="27"/>
    </row>
    <row r="38" spans="1:23" s="2" customFormat="1" ht="44.25" customHeight="1">
      <c r="A38" s="49"/>
      <c r="B38" s="27" t="s">
        <v>164</v>
      </c>
      <c r="C38" s="5" t="s">
        <v>84</v>
      </c>
      <c r="D38" s="27"/>
      <c r="E38" s="27"/>
      <c r="F38" s="27" t="s">
        <v>160</v>
      </c>
      <c r="G38" s="27"/>
      <c r="H38" s="20"/>
      <c r="I38" s="20"/>
      <c r="J38" s="12">
        <v>100</v>
      </c>
      <c r="K38" s="28">
        <v>100</v>
      </c>
      <c r="L38" s="28" t="s">
        <v>54</v>
      </c>
      <c r="M38" s="5" t="s">
        <v>157</v>
      </c>
      <c r="N38" s="28"/>
      <c r="O38" s="28"/>
      <c r="P38" s="3"/>
      <c r="Q38" s="28"/>
      <c r="R38" s="28"/>
      <c r="S38" s="28"/>
      <c r="T38" s="28"/>
      <c r="U38" s="28"/>
      <c r="V38" s="27">
        <v>100</v>
      </c>
      <c r="W38" s="27"/>
    </row>
    <row r="39" spans="1:23" s="2" customFormat="1" ht="43.5" customHeight="1">
      <c r="A39" s="49"/>
      <c r="B39" s="27" t="s">
        <v>165</v>
      </c>
      <c r="C39" s="5" t="s">
        <v>85</v>
      </c>
      <c r="D39" s="27"/>
      <c r="E39" s="27"/>
      <c r="F39" s="27" t="s">
        <v>160</v>
      </c>
      <c r="G39" s="27"/>
      <c r="H39" s="20"/>
      <c r="I39" s="20"/>
      <c r="J39" s="12">
        <v>1153</v>
      </c>
      <c r="K39" s="28">
        <v>1153</v>
      </c>
      <c r="L39" s="28" t="s">
        <v>54</v>
      </c>
      <c r="M39" s="5" t="s">
        <v>157</v>
      </c>
      <c r="N39" s="28"/>
      <c r="O39" s="28"/>
      <c r="P39" s="3"/>
      <c r="Q39" s="28"/>
      <c r="R39" s="28"/>
      <c r="S39" s="28"/>
      <c r="T39" s="28"/>
      <c r="U39" s="28"/>
      <c r="V39" s="27"/>
      <c r="W39" s="27"/>
    </row>
    <row r="40" spans="1:23" s="2" customFormat="1" ht="43.5" customHeight="1">
      <c r="A40" s="49"/>
      <c r="B40" s="27" t="s">
        <v>165</v>
      </c>
      <c r="C40" s="5" t="s">
        <v>86</v>
      </c>
      <c r="D40" s="27"/>
      <c r="E40" s="27"/>
      <c r="F40" s="27" t="s">
        <v>160</v>
      </c>
      <c r="G40" s="27"/>
      <c r="H40" s="20"/>
      <c r="I40" s="20"/>
      <c r="J40" s="12">
        <v>1000</v>
      </c>
      <c r="K40" s="28">
        <v>1000</v>
      </c>
      <c r="L40" s="28" t="s">
        <v>54</v>
      </c>
      <c r="M40" s="5" t="s">
        <v>157</v>
      </c>
      <c r="N40" s="28"/>
      <c r="O40" s="28"/>
      <c r="P40" s="3"/>
      <c r="Q40" s="28"/>
      <c r="R40" s="28"/>
      <c r="S40" s="28"/>
      <c r="T40" s="28"/>
      <c r="U40" s="28"/>
      <c r="V40" s="27"/>
      <c r="W40" s="27"/>
    </row>
    <row r="41" spans="1:23" s="2" customFormat="1" ht="24" customHeight="1">
      <c r="A41" s="49"/>
      <c r="B41" s="27" t="s">
        <v>159</v>
      </c>
      <c r="C41" s="5" t="s">
        <v>87</v>
      </c>
      <c r="D41" s="27"/>
      <c r="E41" s="27"/>
      <c r="F41" s="27" t="s">
        <v>166</v>
      </c>
      <c r="G41" s="27"/>
      <c r="H41" s="20"/>
      <c r="I41" s="20"/>
      <c r="J41" s="12">
        <v>1550</v>
      </c>
      <c r="K41" s="28"/>
      <c r="L41" s="28"/>
      <c r="M41" s="28"/>
      <c r="N41" s="28">
        <v>550</v>
      </c>
      <c r="O41" s="28" t="s">
        <v>161</v>
      </c>
      <c r="P41" s="3" t="s">
        <v>50</v>
      </c>
      <c r="Q41" s="4">
        <v>1000</v>
      </c>
      <c r="R41" s="28"/>
      <c r="S41" s="28"/>
      <c r="T41" s="28"/>
      <c r="U41" s="28"/>
      <c r="V41" s="27"/>
      <c r="W41" s="27"/>
    </row>
    <row r="42" spans="1:23" s="2" customFormat="1" ht="30" customHeight="1">
      <c r="A42" s="50"/>
      <c r="B42" s="27" t="s">
        <v>167</v>
      </c>
      <c r="C42" s="5" t="s">
        <v>88</v>
      </c>
      <c r="D42" s="27"/>
      <c r="E42" s="27"/>
      <c r="F42" s="27" t="s">
        <v>168</v>
      </c>
      <c r="G42" s="27"/>
      <c r="H42" s="20"/>
      <c r="I42" s="20"/>
      <c r="J42" s="12">
        <v>154</v>
      </c>
      <c r="K42" s="28"/>
      <c r="L42" s="28"/>
      <c r="M42" s="28"/>
      <c r="N42" s="28">
        <v>154</v>
      </c>
      <c r="O42" s="28" t="s">
        <v>54</v>
      </c>
      <c r="P42" s="3" t="s">
        <v>59</v>
      </c>
      <c r="Q42" s="28"/>
      <c r="R42" s="28"/>
      <c r="S42" s="28"/>
      <c r="T42" s="28"/>
      <c r="U42" s="28"/>
      <c r="V42" s="27"/>
      <c r="W42" s="27"/>
    </row>
    <row r="43" spans="1:23" s="2" customFormat="1" ht="27" customHeight="1">
      <c r="A43" s="40">
        <v>11</v>
      </c>
      <c r="B43" s="28" t="s">
        <v>169</v>
      </c>
      <c r="C43" s="10" t="s">
        <v>89</v>
      </c>
      <c r="D43" s="28"/>
      <c r="E43" s="28"/>
      <c r="F43" s="28" t="s">
        <v>160</v>
      </c>
      <c r="G43" s="28"/>
      <c r="H43" s="21" t="s">
        <v>170</v>
      </c>
      <c r="I43" s="21" t="s">
        <v>171</v>
      </c>
      <c r="J43" s="12">
        <v>1200</v>
      </c>
      <c r="K43" s="28"/>
      <c r="L43" s="28"/>
      <c r="M43" s="28"/>
      <c r="N43" s="28">
        <v>700</v>
      </c>
      <c r="O43" s="28" t="s">
        <v>57</v>
      </c>
      <c r="P43" s="5" t="s">
        <v>77</v>
      </c>
      <c r="Q43" s="4">
        <v>500</v>
      </c>
      <c r="R43" s="28"/>
      <c r="S43" s="28"/>
      <c r="T43" s="28"/>
      <c r="U43" s="28"/>
      <c r="V43" s="28"/>
      <c r="W43" s="28"/>
    </row>
    <row r="44" spans="1:23" s="2" customFormat="1" ht="27" customHeight="1">
      <c r="A44" s="48">
        <v>12</v>
      </c>
      <c r="B44" s="41"/>
      <c r="C44" s="29" t="s">
        <v>90</v>
      </c>
      <c r="D44" s="14"/>
      <c r="E44" s="14"/>
      <c r="F44" s="14"/>
      <c r="G44" s="14"/>
      <c r="H44" s="15"/>
      <c r="I44" s="15"/>
      <c r="J44" s="16">
        <v>1346</v>
      </c>
      <c r="K44" s="28"/>
      <c r="L44" s="28"/>
      <c r="M44" s="5"/>
      <c r="N44" s="28"/>
      <c r="O44" s="28"/>
      <c r="P44" s="3"/>
      <c r="Q44" s="28"/>
      <c r="R44" s="28"/>
      <c r="S44" s="28"/>
      <c r="T44" s="28"/>
      <c r="U44" s="28"/>
      <c r="V44" s="28"/>
      <c r="W44" s="28" t="s">
        <v>91</v>
      </c>
    </row>
    <row r="45" spans="1:23" s="2" customFormat="1" ht="59.45" customHeight="1">
      <c r="A45" s="49"/>
      <c r="B45" s="42" t="s">
        <v>172</v>
      </c>
      <c r="C45" s="17" t="s">
        <v>92</v>
      </c>
      <c r="D45" s="28"/>
      <c r="E45" s="28"/>
      <c r="F45" s="28" t="s">
        <v>173</v>
      </c>
      <c r="G45" s="28"/>
      <c r="H45" s="51" t="s">
        <v>93</v>
      </c>
      <c r="I45" s="51" t="s">
        <v>174</v>
      </c>
      <c r="J45" s="12">
        <v>140</v>
      </c>
      <c r="K45" s="28">
        <v>140</v>
      </c>
      <c r="L45" s="28" t="s">
        <v>175</v>
      </c>
      <c r="M45" s="39" t="s">
        <v>176</v>
      </c>
      <c r="N45" s="28"/>
      <c r="O45" s="28"/>
      <c r="P45" s="3"/>
      <c r="Q45" s="28"/>
      <c r="R45" s="28"/>
      <c r="S45" s="28"/>
      <c r="T45" s="28"/>
      <c r="U45" s="28"/>
      <c r="V45" s="28"/>
      <c r="W45" s="28"/>
    </row>
    <row r="46" spans="1:23" s="2" customFormat="1" ht="33.75" customHeight="1">
      <c r="A46" s="50"/>
      <c r="B46" s="42" t="s">
        <v>177</v>
      </c>
      <c r="C46" s="17" t="s">
        <v>94</v>
      </c>
      <c r="D46" s="28"/>
      <c r="E46" s="28"/>
      <c r="F46" s="28" t="s">
        <v>178</v>
      </c>
      <c r="G46" s="28"/>
      <c r="H46" s="53"/>
      <c r="I46" s="53"/>
      <c r="J46" s="12">
        <v>1206</v>
      </c>
      <c r="K46" s="28"/>
      <c r="L46" s="28"/>
      <c r="M46" s="28"/>
      <c r="N46" s="28">
        <v>156</v>
      </c>
      <c r="O46" s="28" t="s">
        <v>34</v>
      </c>
      <c r="P46" s="7" t="s">
        <v>35</v>
      </c>
      <c r="Q46" s="4">
        <v>1050</v>
      </c>
      <c r="R46" s="28"/>
      <c r="S46" s="28"/>
      <c r="T46" s="28"/>
      <c r="U46" s="28"/>
      <c r="V46" s="28">
        <v>1206</v>
      </c>
      <c r="W46" s="28"/>
    </row>
    <row r="47" spans="1:23" s="2" customFormat="1" ht="24" customHeight="1">
      <c r="A47" s="42">
        <v>13</v>
      </c>
      <c r="B47" s="42" t="s">
        <v>172</v>
      </c>
      <c r="C47" s="10" t="s">
        <v>95</v>
      </c>
      <c r="D47" s="28"/>
      <c r="E47" s="28"/>
      <c r="F47" s="28" t="s">
        <v>178</v>
      </c>
      <c r="G47" s="28"/>
      <c r="H47" s="11" t="s">
        <v>96</v>
      </c>
      <c r="I47" s="11" t="s">
        <v>179</v>
      </c>
      <c r="J47" s="12">
        <v>1200</v>
      </c>
      <c r="K47" s="28"/>
      <c r="L47" s="28"/>
      <c r="M47" s="28"/>
      <c r="N47" s="28">
        <v>1200</v>
      </c>
      <c r="O47" s="28" t="s">
        <v>78</v>
      </c>
      <c r="P47" s="19" t="s">
        <v>79</v>
      </c>
      <c r="Q47" s="28"/>
      <c r="R47" s="28"/>
      <c r="S47" s="28"/>
      <c r="T47" s="28"/>
      <c r="U47" s="28"/>
      <c r="V47" s="28"/>
      <c r="W47" s="28"/>
    </row>
    <row r="48" spans="1:23" s="2" customFormat="1" ht="25.9" customHeight="1">
      <c r="A48" s="42">
        <v>14</v>
      </c>
      <c r="B48" s="42" t="s">
        <v>177</v>
      </c>
      <c r="C48" s="10" t="s">
        <v>97</v>
      </c>
      <c r="D48" s="28"/>
      <c r="E48" s="28"/>
      <c r="F48" s="28" t="s">
        <v>178</v>
      </c>
      <c r="G48" s="28"/>
      <c r="H48" s="21" t="s">
        <v>98</v>
      </c>
      <c r="I48" s="21" t="s">
        <v>180</v>
      </c>
      <c r="J48" s="12">
        <v>473</v>
      </c>
      <c r="K48" s="28"/>
      <c r="L48" s="28"/>
      <c r="M48" s="28"/>
      <c r="N48" s="28"/>
      <c r="O48" s="28"/>
      <c r="P48" s="28"/>
      <c r="Q48" s="4">
        <v>473</v>
      </c>
      <c r="R48" s="28"/>
      <c r="S48" s="28"/>
      <c r="T48" s="28"/>
      <c r="U48" s="28"/>
      <c r="V48" s="28">
        <v>473</v>
      </c>
      <c r="W48" s="28"/>
    </row>
    <row r="49" spans="1:23" s="2" customFormat="1" ht="31.9" customHeight="1">
      <c r="A49" s="42">
        <v>15</v>
      </c>
      <c r="B49" s="42" t="s">
        <v>172</v>
      </c>
      <c r="C49" s="10" t="s">
        <v>99</v>
      </c>
      <c r="D49" s="28"/>
      <c r="E49" s="28"/>
      <c r="F49" s="28" t="s">
        <v>178</v>
      </c>
      <c r="G49" s="28"/>
      <c r="H49" s="20" t="s">
        <v>100</v>
      </c>
      <c r="I49" s="20" t="s">
        <v>181</v>
      </c>
      <c r="J49" s="12">
        <v>200</v>
      </c>
      <c r="K49" s="28"/>
      <c r="L49" s="28"/>
      <c r="M49" s="28"/>
      <c r="N49" s="28">
        <v>200</v>
      </c>
      <c r="O49" s="28" t="s">
        <v>101</v>
      </c>
      <c r="P49" s="43" t="s">
        <v>49</v>
      </c>
      <c r="Q49" s="28"/>
      <c r="R49" s="28"/>
      <c r="S49" s="28"/>
      <c r="T49" s="28"/>
      <c r="U49" s="28"/>
      <c r="V49" s="28"/>
      <c r="W49" s="28"/>
    </row>
    <row r="50" spans="1:23" s="2" customFormat="1" ht="24" customHeight="1">
      <c r="A50" s="42">
        <v>16</v>
      </c>
      <c r="B50" s="42" t="s">
        <v>182</v>
      </c>
      <c r="C50" s="10" t="s">
        <v>102</v>
      </c>
      <c r="D50" s="28"/>
      <c r="E50" s="28"/>
      <c r="F50" s="28" t="s">
        <v>183</v>
      </c>
      <c r="G50" s="28"/>
      <c r="H50" s="20" t="s">
        <v>103</v>
      </c>
      <c r="I50" s="20" t="s">
        <v>184</v>
      </c>
      <c r="J50" s="12">
        <v>320</v>
      </c>
      <c r="K50" s="28"/>
      <c r="L50" s="28"/>
      <c r="M50" s="28"/>
      <c r="N50" s="28">
        <v>320</v>
      </c>
      <c r="O50" s="28" t="s">
        <v>185</v>
      </c>
      <c r="P50" s="39" t="s">
        <v>104</v>
      </c>
      <c r="Q50" s="28"/>
      <c r="R50" s="28"/>
      <c r="S50" s="28"/>
      <c r="T50" s="28"/>
      <c r="U50" s="28"/>
      <c r="V50" s="28"/>
      <c r="W50" s="28"/>
    </row>
    <row r="51" spans="1:23" s="2" customFormat="1" ht="33" customHeight="1">
      <c r="A51" s="42"/>
      <c r="B51" s="42"/>
      <c r="C51" s="10" t="s">
        <v>186</v>
      </c>
      <c r="D51" s="28"/>
      <c r="E51" s="28"/>
      <c r="F51" s="28"/>
      <c r="G51" s="28"/>
      <c r="H51" s="28"/>
      <c r="I51" s="28"/>
      <c r="J51" s="30">
        <f>SUM(J7,J12,J13,J14,J18,J25:J30,J36,J43:J44,J47:J50)</f>
        <v>78746</v>
      </c>
      <c r="K51" s="28">
        <v>38051</v>
      </c>
      <c r="L51" s="28"/>
      <c r="M51" s="28"/>
      <c r="N51" s="28">
        <v>33082</v>
      </c>
      <c r="O51" s="28"/>
      <c r="P51" s="28"/>
      <c r="Q51" s="28">
        <v>7613</v>
      </c>
      <c r="R51" s="28"/>
      <c r="S51" s="28"/>
      <c r="T51" s="28"/>
      <c r="U51" s="28"/>
      <c r="V51" s="28">
        <v>29897</v>
      </c>
      <c r="W51" s="28"/>
    </row>
    <row r="52" spans="1:23" s="22" customFormat="1" ht="79.5" customHeight="1">
      <c r="A52" s="46" t="s">
        <v>187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</row>
    <row r="53" spans="1:23" s="22" customFormat="1" ht="19.5" customHeight="1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23"/>
      <c r="P53" s="23"/>
      <c r="Q53" s="23"/>
      <c r="R53" s="23"/>
      <c r="S53" s="23"/>
      <c r="T53" s="23"/>
      <c r="U53" s="23"/>
      <c r="V53" s="23"/>
      <c r="W53" s="24"/>
    </row>
    <row r="54" spans="1:23" s="22" customFormat="1">
      <c r="C54" s="25"/>
    </row>
  </sheetData>
  <mergeCells count="75">
    <mergeCell ref="W4:W5"/>
    <mergeCell ref="J4:J5"/>
    <mergeCell ref="K4:Q4"/>
    <mergeCell ref="R4:U4"/>
    <mergeCell ref="A4:A5"/>
    <mergeCell ref="B4:B5"/>
    <mergeCell ref="C4:C5"/>
    <mergeCell ref="D4:D5"/>
    <mergeCell ref="E4:E5"/>
    <mergeCell ref="V4:V5"/>
    <mergeCell ref="A1:B1"/>
    <mergeCell ref="A2:W2"/>
    <mergeCell ref="A3:H3"/>
    <mergeCell ref="I3:N3"/>
    <mergeCell ref="Q3:R3"/>
    <mergeCell ref="T3:W3"/>
    <mergeCell ref="A7:A11"/>
    <mergeCell ref="B7:B11"/>
    <mergeCell ref="C7:C11"/>
    <mergeCell ref="D7:D11"/>
    <mergeCell ref="E7:E11"/>
    <mergeCell ref="F7:F11"/>
    <mergeCell ref="G7:G11"/>
    <mergeCell ref="H7:H11"/>
    <mergeCell ref="I7:I11"/>
    <mergeCell ref="G4:G5"/>
    <mergeCell ref="H4:I4"/>
    <mergeCell ref="F4:F5"/>
    <mergeCell ref="F19:F22"/>
    <mergeCell ref="J7:J11"/>
    <mergeCell ref="A14:A17"/>
    <mergeCell ref="C14:C17"/>
    <mergeCell ref="D14:D17"/>
    <mergeCell ref="E14:E17"/>
    <mergeCell ref="F14:F17"/>
    <mergeCell ref="G14:G17"/>
    <mergeCell ref="H14:H17"/>
    <mergeCell ref="I14:I17"/>
    <mergeCell ref="J14:J17"/>
    <mergeCell ref="A18:A24"/>
    <mergeCell ref="B19:B22"/>
    <mergeCell ref="C19:C22"/>
    <mergeCell ref="D19:D22"/>
    <mergeCell ref="E19:E22"/>
    <mergeCell ref="A25:A27"/>
    <mergeCell ref="B25:B27"/>
    <mergeCell ref="C25:C27"/>
    <mergeCell ref="D25:D27"/>
    <mergeCell ref="E25:E27"/>
    <mergeCell ref="V25:V27"/>
    <mergeCell ref="G19:G22"/>
    <mergeCell ref="H19:H22"/>
    <mergeCell ref="I19:I22"/>
    <mergeCell ref="J19:J22"/>
    <mergeCell ref="V19:V22"/>
    <mergeCell ref="F25:F27"/>
    <mergeCell ref="G25:G27"/>
    <mergeCell ref="H25:H27"/>
    <mergeCell ref="I25:I27"/>
    <mergeCell ref="J25:J27"/>
    <mergeCell ref="A52:W52"/>
    <mergeCell ref="A53:N53"/>
    <mergeCell ref="G31:G34"/>
    <mergeCell ref="H31:H34"/>
    <mergeCell ref="I31:I34"/>
    <mergeCell ref="A36:A42"/>
    <mergeCell ref="A44:A46"/>
    <mergeCell ref="H45:H46"/>
    <mergeCell ref="I45:I46"/>
    <mergeCell ref="A30:A35"/>
    <mergeCell ref="B31:B34"/>
    <mergeCell ref="C31:C34"/>
    <mergeCell ref="D31:D34"/>
    <mergeCell ref="E31:E34"/>
    <mergeCell ref="F31:F34"/>
  </mergeCells>
  <phoneticPr fontId="1" type="noConversion"/>
  <pageMargins left="0.70866141732283472" right="0.70866141732283472" top="0.26" bottom="0.95" header="0.31496062992125984" footer="0.99"/>
  <pageSetup paperSize="9" scale="6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</vt:lpstr>
      <vt:lpstr>Sheet3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2018-08-22T01:52:32Z</dcterms:modified>
</cp:coreProperties>
</file>